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28395" windowHeight="6270"/>
  </bookViews>
  <sheets>
    <sheet name="Wycena zestawów prezentowych" sheetId="2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7" i="2" l="1"/>
  <c r="E8" i="2"/>
  <c r="B8" i="2"/>
  <c r="D16" i="2"/>
  <c r="D15" i="2"/>
  <c r="D14" i="2"/>
  <c r="D13" i="2"/>
  <c r="D12" i="2"/>
  <c r="D17" i="2" s="1"/>
  <c r="D4" i="2"/>
  <c r="D8" i="2" s="1"/>
  <c r="D5" i="2"/>
  <c r="D6" i="2"/>
  <c r="D7" i="2"/>
  <c r="D3" i="2"/>
  <c r="B17" i="2" l="1"/>
</calcChain>
</file>

<file path=xl/sharedStrings.xml><?xml version="1.0" encoding="utf-8"?>
<sst xmlns="http://schemas.openxmlformats.org/spreadsheetml/2006/main" count="22" uniqueCount="15">
  <si>
    <t>Syrop Dzika Róża, Malina 0,3L  suplement diety</t>
  </si>
  <si>
    <t>Żel z kasztanowca + perełkowiec 200ml</t>
  </si>
  <si>
    <t>Produkty EkaMedica</t>
  </si>
  <si>
    <t>Olejek eteryczny lawendowy 10ml</t>
  </si>
  <si>
    <t>Witamina C CBC activ proszek 21x10g suplement diety</t>
  </si>
  <si>
    <t>Miód z maliną i dziką różą 250g</t>
  </si>
  <si>
    <t>Symbiotics Witamina C proszek 300g suplement diety</t>
  </si>
  <si>
    <t>Serum z bakuhiolem 20ml</t>
  </si>
  <si>
    <t>EKAVIT Serce 1L Suplement diety</t>
  </si>
  <si>
    <t>Pierwszy zestaw prezentowy</t>
  </si>
  <si>
    <t>Drugi zestaw prezentowy</t>
  </si>
  <si>
    <t>Cena zakupu netto</t>
  </si>
  <si>
    <t>Cena zakupu brutto</t>
  </si>
  <si>
    <t xml:space="preserve">VAT </t>
  </si>
  <si>
    <t>Sugerowana cena sprzedaży brutto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</si>
</sst>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11" x14ac:knownFonts="1">
    <font>
      <sz val="11"/>
      <color theme="1"/>
      <name val="Calibri"/>
      <family val="2"/>
      <charset val="238"/>
      <scheme val="minor"/>
    </font>
    <font>
      <sz val="10"/>
      <name val="Arial CE"/>
      <family val="2"/>
      <charset val="238"/>
    </font>
    <font>
      <sz val="11"/>
      <color indexed="8"/>
      <name val="Calibri"/>
      <family val="2"/>
      <charset val="238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sz val="14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b/>
      <sz val="14"/>
      <color indexed="21"/>
      <name val="Arial"/>
      <family val="2"/>
      <charset val="238"/>
    </font>
    <font>
      <sz val="14"/>
      <color theme="1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4">
    <xf numFmtId="0" fontId="0" fillId="0" borderId="0"/>
    <xf numFmtId="0" fontId="1" fillId="0" borderId="0"/>
    <xf numFmtId="0" fontId="2" fillId="0" borderId="0"/>
    <xf numFmtId="0" fontId="2" fillId="0" borderId="0"/>
  </cellStyleXfs>
  <cellXfs count="27">
    <xf numFmtId="0" fontId="0" fillId="0" borderId="0" xfId="0"/>
    <xf numFmtId="0" fontId="3" fillId="2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wrapText="1"/>
    </xf>
    <xf numFmtId="0" fontId="5" fillId="0" borderId="4" xfId="0" applyFont="1" applyFill="1" applyBorder="1" applyAlignment="1">
      <alignment wrapText="1"/>
    </xf>
    <xf numFmtId="0" fontId="7" fillId="0" borderId="4" xfId="0" applyFont="1" applyFill="1" applyBorder="1" applyAlignment="1">
      <alignment horizontal="center" vertical="center"/>
    </xf>
    <xf numFmtId="2" fontId="3" fillId="0" borderId="2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/>
    </xf>
    <xf numFmtId="164" fontId="0" fillId="0" borderId="0" xfId="0" applyNumberFormat="1"/>
    <xf numFmtId="0" fontId="8" fillId="0" borderId="1" xfId="0" applyFont="1" applyFill="1" applyBorder="1" applyAlignment="1">
      <alignment wrapText="1"/>
    </xf>
    <xf numFmtId="2" fontId="8" fillId="0" borderId="1" xfId="0" applyNumberFormat="1" applyFont="1" applyFill="1" applyBorder="1" applyAlignment="1">
      <alignment horizontal="center" vertical="center"/>
    </xf>
    <xf numFmtId="164" fontId="8" fillId="0" borderId="4" xfId="0" applyNumberFormat="1" applyFont="1" applyFill="1" applyBorder="1" applyAlignment="1">
      <alignment horizontal="center" vertical="center"/>
    </xf>
    <xf numFmtId="164" fontId="8" fillId="0" borderId="1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wrapText="1"/>
    </xf>
    <xf numFmtId="0" fontId="5" fillId="0" borderId="5" xfId="0" applyFont="1" applyFill="1" applyBorder="1" applyAlignment="1">
      <alignment wrapText="1"/>
    </xf>
    <xf numFmtId="2" fontId="4" fillId="0" borderId="4" xfId="0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164" fontId="3" fillId="4" borderId="5" xfId="0" applyNumberFormat="1" applyFont="1" applyFill="1" applyBorder="1" applyAlignment="1">
      <alignment horizontal="center" vertical="center"/>
    </xf>
    <xf numFmtId="164" fontId="3" fillId="3" borderId="5" xfId="0" applyNumberFormat="1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2" fontId="9" fillId="0" borderId="0" xfId="0" applyNumberFormat="1" applyFont="1" applyFill="1" applyAlignment="1">
      <alignment horizontal="center"/>
    </xf>
    <xf numFmtId="0" fontId="10" fillId="5" borderId="3" xfId="0" applyFont="1" applyFill="1" applyBorder="1" applyAlignment="1">
      <alignment horizontal="center"/>
    </xf>
    <xf numFmtId="0" fontId="10" fillId="5" borderId="2" xfId="0" applyFont="1" applyFill="1" applyBorder="1" applyAlignment="1">
      <alignment horizontal="center"/>
    </xf>
    <xf numFmtId="164" fontId="9" fillId="0" borderId="0" xfId="0" applyNumberFormat="1" applyFont="1" applyFill="1" applyAlignment="1">
      <alignment horizontal="center"/>
    </xf>
  </cellXfs>
  <cellStyles count="4">
    <cellStyle name="Excel Built-in Normal" xfId="2"/>
    <cellStyle name="Normalny" xfId="0" builtinId="0"/>
    <cellStyle name="Normalny 2" xfId="3"/>
    <cellStyle name="Normalny 3" xfId="1"/>
  </cellStyles>
  <dxfs count="0"/>
  <tableStyles count="0" defaultTableStyle="TableStyleMedium2" defaultPivotStyle="PivotStyleLight16"/>
  <colors>
    <mruColors>
      <color rgb="FF66CCFF"/>
      <color rgb="FF00B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E18"/>
  <sheetViews>
    <sheetView tabSelected="1" workbookViewId="0">
      <selection activeCell="E12" sqref="E12"/>
    </sheetView>
  </sheetViews>
  <sheetFormatPr defaultRowHeight="15" x14ac:dyDescent="0.25"/>
  <cols>
    <col min="1" max="1" width="29.28515625" customWidth="1"/>
    <col min="2" max="5" width="28.28515625" customWidth="1"/>
  </cols>
  <sheetData>
    <row r="1" spans="1:5" ht="18.75" x14ac:dyDescent="0.3">
      <c r="A1" s="25" t="s">
        <v>9</v>
      </c>
      <c r="B1" s="25"/>
      <c r="C1" s="25"/>
      <c r="D1" s="25"/>
      <c r="E1" s="25"/>
    </row>
    <row r="2" spans="1:5" ht="36" x14ac:dyDescent="0.25">
      <c r="A2" s="1" t="s">
        <v>2</v>
      </c>
      <c r="B2" s="19" t="s">
        <v>11</v>
      </c>
      <c r="C2" s="9" t="s">
        <v>13</v>
      </c>
      <c r="D2" s="9" t="s">
        <v>12</v>
      </c>
      <c r="E2" s="19" t="s">
        <v>14</v>
      </c>
    </row>
    <row r="3" spans="1:5" ht="36" x14ac:dyDescent="0.25">
      <c r="A3" s="12" t="s">
        <v>3</v>
      </c>
      <c r="B3" s="13">
        <v>7.9865999999999993</v>
      </c>
      <c r="C3" s="2">
        <v>23</v>
      </c>
      <c r="D3" s="14">
        <f>B3+(B3*C3%)</f>
        <v>9.823518</v>
      </c>
      <c r="E3" s="15">
        <v>13</v>
      </c>
    </row>
    <row r="4" spans="1:5" ht="54" x14ac:dyDescent="0.25">
      <c r="A4" s="12" t="s">
        <v>0</v>
      </c>
      <c r="B4" s="13">
        <v>11.788500000000001</v>
      </c>
      <c r="C4" s="2">
        <v>0</v>
      </c>
      <c r="D4" s="14">
        <f t="shared" ref="D4:D7" si="0">B4+(B4*C4%)</f>
        <v>11.788500000000001</v>
      </c>
      <c r="E4" s="15">
        <v>15.5</v>
      </c>
    </row>
    <row r="5" spans="1:5" ht="54" x14ac:dyDescent="0.25">
      <c r="A5" s="12" t="s">
        <v>4</v>
      </c>
      <c r="B5" s="10">
        <v>14.62</v>
      </c>
      <c r="C5" s="2">
        <v>8</v>
      </c>
      <c r="D5" s="14">
        <f t="shared" si="0"/>
        <v>15.7896</v>
      </c>
      <c r="E5" s="15">
        <v>42</v>
      </c>
    </row>
    <row r="6" spans="1:5" ht="54" x14ac:dyDescent="0.25">
      <c r="A6" s="4" t="s">
        <v>6</v>
      </c>
      <c r="B6" s="10">
        <v>9.99</v>
      </c>
      <c r="C6" s="2">
        <v>8</v>
      </c>
      <c r="D6" s="14">
        <f t="shared" si="0"/>
        <v>10.789200000000001</v>
      </c>
      <c r="E6" s="15">
        <v>19.899999999999999</v>
      </c>
    </row>
    <row r="7" spans="1:5" ht="36" x14ac:dyDescent="0.25">
      <c r="A7" s="5" t="s">
        <v>1</v>
      </c>
      <c r="B7" s="18">
        <v>9.99</v>
      </c>
      <c r="C7" s="6">
        <v>23</v>
      </c>
      <c r="D7" s="14">
        <f t="shared" si="0"/>
        <v>12.287700000000001</v>
      </c>
      <c r="E7" s="15">
        <v>19</v>
      </c>
    </row>
    <row r="8" spans="1:5" ht="18" x14ac:dyDescent="0.25">
      <c r="A8" s="17"/>
      <c r="B8" s="20">
        <f>SUM(B3:B7)</f>
        <v>54.375100000000003</v>
      </c>
      <c r="C8" s="22"/>
      <c r="D8" s="21">
        <f>SUM(D3:D7)</f>
        <v>60.478518000000001</v>
      </c>
      <c r="E8" s="21">
        <f>SUM(E3:E7)</f>
        <v>109.4</v>
      </c>
    </row>
    <row r="9" spans="1:5" ht="18" x14ac:dyDescent="0.25">
      <c r="A9" s="16"/>
      <c r="B9" s="7"/>
      <c r="C9" s="8"/>
      <c r="D9" s="8"/>
      <c r="E9" s="8"/>
    </row>
    <row r="10" spans="1:5" ht="18.75" customHeight="1" x14ac:dyDescent="0.3">
      <c r="A10" s="24" t="s">
        <v>10</v>
      </c>
      <c r="B10" s="24"/>
      <c r="C10" s="24"/>
      <c r="D10" s="24"/>
      <c r="E10" s="24"/>
    </row>
    <row r="11" spans="1:5" ht="36" x14ac:dyDescent="0.25">
      <c r="A11" s="1" t="s">
        <v>2</v>
      </c>
      <c r="B11" s="19" t="s">
        <v>11</v>
      </c>
      <c r="C11" s="9" t="s">
        <v>13</v>
      </c>
      <c r="D11" s="9" t="s">
        <v>12</v>
      </c>
      <c r="E11" s="19" t="s">
        <v>14</v>
      </c>
    </row>
    <row r="12" spans="1:5" ht="54" x14ac:dyDescent="0.25">
      <c r="A12" s="4" t="s">
        <v>4</v>
      </c>
      <c r="B12" s="10">
        <v>14.62</v>
      </c>
      <c r="C12" s="2">
        <v>8</v>
      </c>
      <c r="D12" s="14">
        <f>B12+(B12*C12%)</f>
        <v>15.7896</v>
      </c>
      <c r="E12" s="15">
        <v>42</v>
      </c>
    </row>
    <row r="13" spans="1:5" ht="36" x14ac:dyDescent="0.25">
      <c r="A13" s="3" t="s">
        <v>8</v>
      </c>
      <c r="B13" s="10">
        <v>39.993899999999996</v>
      </c>
      <c r="C13" s="2">
        <v>0</v>
      </c>
      <c r="D13" s="14">
        <f t="shared" ref="D13:D16" si="1">B13+(B13*C13%)</f>
        <v>39.993899999999996</v>
      </c>
      <c r="E13" s="15">
        <v>52</v>
      </c>
    </row>
    <row r="14" spans="1:5" ht="54" x14ac:dyDescent="0.25">
      <c r="A14" s="12" t="s">
        <v>0</v>
      </c>
      <c r="B14" s="10">
        <v>11.788500000000001</v>
      </c>
      <c r="C14" s="2">
        <v>0</v>
      </c>
      <c r="D14" s="14">
        <f t="shared" si="1"/>
        <v>11.788500000000001</v>
      </c>
      <c r="E14" s="15">
        <v>15.5</v>
      </c>
    </row>
    <row r="15" spans="1:5" ht="36" x14ac:dyDescent="0.25">
      <c r="A15" s="4" t="s">
        <v>7</v>
      </c>
      <c r="B15" s="10">
        <v>24.342600000000001</v>
      </c>
      <c r="C15" s="2">
        <v>23</v>
      </c>
      <c r="D15" s="14">
        <f t="shared" si="1"/>
        <v>29.941398</v>
      </c>
      <c r="E15" s="15">
        <v>39</v>
      </c>
    </row>
    <row r="16" spans="1:5" ht="36" x14ac:dyDescent="0.25">
      <c r="A16" s="3" t="s">
        <v>5</v>
      </c>
      <c r="B16" s="10">
        <v>14.9901</v>
      </c>
      <c r="C16" s="2">
        <v>8</v>
      </c>
      <c r="D16" s="15">
        <f t="shared" si="1"/>
        <v>16.189308</v>
      </c>
      <c r="E16" s="15">
        <v>21</v>
      </c>
    </row>
    <row r="17" spans="2:5" ht="18.75" x14ac:dyDescent="0.3">
      <c r="B17" s="20">
        <f>SUM(B12:B16)</f>
        <v>105.7351</v>
      </c>
      <c r="C17" s="23"/>
      <c r="D17" s="26">
        <f>SUM(D12:D16)</f>
        <v>113.70270599999999</v>
      </c>
      <c r="E17" s="26">
        <f>SUM(E12:E16)</f>
        <v>169.5</v>
      </c>
    </row>
    <row r="18" spans="2:5" x14ac:dyDescent="0.25">
      <c r="B18" s="11"/>
    </row>
  </sheetData>
  <mergeCells count="2">
    <mergeCell ref="A10:E10"/>
    <mergeCell ref="A1:E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Wycena zestawów prezentowych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EkaMedica</dc:creator>
  <cp:lastModifiedBy>EkaMedica</cp:lastModifiedBy>
  <cp:lastPrinted>2022-09-29T13:07:39Z</cp:lastPrinted>
  <dcterms:created xsi:type="dcterms:W3CDTF">2020-08-12T07:21:15Z</dcterms:created>
  <dcterms:modified xsi:type="dcterms:W3CDTF">2022-11-29T13:37:02Z</dcterms:modified>
</cp:coreProperties>
</file>